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<sst xmlns="http://schemas.openxmlformats.org/spreadsheetml/2006/main" count="127" uniqueCount="124">
  <si>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</si>
  <si>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</si>
  <si>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</si>
  <si>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</si>
  <si>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</si>
  <si>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</si>
  <si>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</si>
  <si>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</si>
  <si>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</si>
  <si>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</si>
  <si>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</si>
  <si>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</si>
  <si>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</si>
  <si>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</si>
  <si>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</si>
  <si>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</si>
  <si>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</si>
  <si>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</si>
  <si>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</si>
  <si>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</si>
  <si>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</si>
  <si>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</si>
  <si>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</si>
  <si>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</si>
  <si>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</si>
  <si>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</si>
  <si>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</si>
  <si>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</si>
  <si>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</si>
  <si>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</si>
  <si>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</si>
  <si>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</si>
  <si>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</si>
  <si>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</si>
  <si>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</si>
  <si>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</si>
  <si>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</si>
  <si>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</si>
  <si>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</si>
  <si>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</si>
  <si>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</si>
  <si>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</si>
  <si>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</si>
  <si>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</si>
  <si>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</si>
  <si>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</si>
  <si>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</si>
  <si>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</si>
  <si>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</si>
  <si>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</si>
  <si>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</si>
  <si>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</si>
  <si>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</si>
  <si>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</si>
  <si>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</si>
  <si>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</si>
  <si>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</si>
  <si>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</si>
  <si>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</si>
  <si>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</si>
  <si>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</si>
  <si>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</si>
  <si>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</si>
  <si>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</si>
  <si>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</si>
  <si>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</si>
  <si>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</si>
  <si>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</si>
  <si>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</si>
  <si>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</si>
  <si>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</si>
  <si>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</si>
  <si>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</si>
  <si>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</si>
  <si>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</si>
  <si>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</si>
  <si>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</si>
  <si>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</si>
  <si>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</si>
  <si>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</si>
  <si>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</si>
  <si>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</si>
  <si>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</si>
  <si>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</si>
  <si>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</si>
  <si>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</si>
  <si>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</si>
  <si>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</si>
  <si>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</si>
  <si>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</si>
  <si>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</si>
  <si>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</si>
  <si>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</si>
  <si>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</si>
  <si>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</si>
  <si>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</si>
  <si>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</si>
  <si>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</si>
  <si>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</si>
  <si>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</si>
  <si>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</si>
  <si>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</si>
  <si>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</si>
  <si>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</si>
  <si>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</si>
  <si>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</si>
  <si>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</si>
  <si>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</si>
  <si>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</si>
  <si>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</si>
  <si>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</si>
  <si>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</si>
  <si>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</si>
  <si>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</si>
  <si>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</si>
  <si>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</si>
  <si>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</si>
  <si>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</si>
  <si>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</si>
  <si>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</si>
  <si>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Estatal de Derechos Humanos Aguascalientes (CEDHA) (a)</t>
  </si>
  <si>
    <t>Al 31 de diciembre de 2019 y al 30 de Septiembre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</si>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</sst>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2375124.08</v>
      </c>
      <c r="D9" s="9">
        <f>SUM(D10:D16)</f>
        <v>2098302.85</v>
      </c>
      <c r="E9" s="11" t="s">
        <v>8</v>
      </c>
      <c r="F9" s="9">
        <f>SUM(F10:F18)</f>
        <v>711584.79</v>
      </c>
      <c r="G9" s="9">
        <f>SUM(G10:G18)</f>
        <v>1256974.09</v>
      </c>
    </row>
    <row r="10" spans="2:7" ht="12.75">
      <c r="B10" s="12" t="s">
        <v>9</v>
      </c>
      <c r="C10" s="9">
        <v>6000</v>
      </c>
      <c r="D10" s="9">
        <v>0</v>
      </c>
      <c r="E10" s="13" t="s">
        <v>10</v>
      </c>
      <c r="F10" s="9">
        <v>514018.68</v>
      </c>
      <c r="G10" s="9">
        <v>469761.28</v>
      </c>
    </row>
    <row r="11" spans="2:7" ht="12.75">
      <c r="B11" s="12" t="s">
        <v>11</v>
      </c>
      <c r="C11" s="9">
        <v>702274.51</v>
      </c>
      <c r="D11" s="9">
        <v>814804.23</v>
      </c>
      <c r="E11" s="13" t="s">
        <v>12</v>
      </c>
      <c r="F11" s="9">
        <v>0</v>
      </c>
      <c r="G11" s="9">
        <v>248402.17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1666849.57</v>
      </c>
      <c r="D13" s="9">
        <v>1283498.62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197566.11</v>
      </c>
      <c r="G16" s="9">
        <v>530165.64</v>
      </c>
    </row>
    <row r="17" spans="2:7" ht="12.75">
      <c r="B17" s="10" t="s">
        <v>23</v>
      </c>
      <c r="C17" s="9">
        <f>SUM(C18:C24)</f>
        <v>11534.59</v>
      </c>
      <c r="D17" s="9">
        <f>SUM(D18:D24)</f>
        <v>11622.75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8645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0.04</v>
      </c>
    </row>
    <row r="20" spans="2:7" ht="12.75">
      <c r="B20" s="12" t="s">
        <v>29</v>
      </c>
      <c r="C20" s="9">
        <v>11534.59</v>
      </c>
      <c r="D20" s="9">
        <v>11622.75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0.04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72165.42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72165.42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732193.48</v>
      </c>
      <c r="G38" s="9">
        <f>SUM(G39:G41)</f>
        <v>732193.48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732193.48</v>
      </c>
      <c r="G39" s="9">
        <v>732193.48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19000</v>
      </c>
      <c r="D41" s="9">
        <f>SUM(D42:D45)</f>
        <v>19000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19000</v>
      </c>
      <c r="D42" s="9">
        <v>19000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2405658.67</v>
      </c>
      <c r="D47" s="9">
        <f>D9+D17+D25+D31+D37+D38+D41</f>
        <v>2128925.6</v>
      </c>
      <c r="E47" s="8" t="s">
        <v>82</v>
      </c>
      <c r="F47" s="9">
        <f>F9+F19+F23+F26+F27+F31+F38+F42</f>
        <v>1515943.69</v>
      </c>
      <c r="G47" s="9">
        <f>G9+G19+G23+G26+G27+G31+G38+G42</f>
        <v>1989167.61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4192897.29</v>
      </c>
      <c r="D53" s="9">
        <v>4192891.29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104066.58</v>
      </c>
      <c r="D54" s="9">
        <v>98684.18</v>
      </c>
      <c r="E54" s="11" t="s">
        <v>94</v>
      </c>
      <c r="F54" s="9">
        <v>0</v>
      </c>
      <c r="G54" s="9">
        <v>65652.73</v>
      </c>
    </row>
    <row r="55" spans="2:7" ht="12.75">
      <c r="B55" s="10" t="s">
        <v>95</v>
      </c>
      <c r="C55" s="9">
        <v>-3051314.47</v>
      </c>
      <c r="D55" s="9">
        <v>-2642924.86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65652.73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1515943.69</v>
      </c>
      <c r="G59" s="9">
        <f>G47+G57</f>
        <v>2054820.34</v>
      </c>
    </row>
    <row r="60" spans="2:7" ht="25.5">
      <c r="B60" s="6" t="s">
        <v>102</v>
      </c>
      <c r="C60" s="9">
        <f>SUM(C50:C58)</f>
        <v>1245649.4</v>
      </c>
      <c r="D60" s="9">
        <f>SUM(D50:D58)</f>
        <v>1648650.6099999999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3651308.07</v>
      </c>
      <c r="D62" s="9">
        <f>D47+D60</f>
        <v>3777576.21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2135364.38</v>
      </c>
      <c r="G68" s="9">
        <f>SUM(G69:G73)</f>
        <v>1722755.87</v>
      </c>
    </row>
    <row r="69" spans="2:7" ht="12.75">
      <c r="B69" s="10"/>
      <c r="C69" s="9"/>
      <c r="D69" s="9"/>
      <c r="E69" s="11" t="s">
        <v>110</v>
      </c>
      <c r="F69" s="9">
        <v>439283.8</v>
      </c>
      <c r="G69" s="9">
        <v>-248421.87</v>
      </c>
    </row>
    <row r="70" spans="2:7" ht="12.75">
      <c r="B70" s="10"/>
      <c r="C70" s="9"/>
      <c r="D70" s="9"/>
      <c r="E70" s="11" t="s">
        <v>111</v>
      </c>
      <c r="F70" s="9">
        <v>1325641.26</v>
      </c>
      <c r="G70" s="9">
        <v>1600743.84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370439.32</v>
      </c>
      <c r="G73" s="9">
        <v>370433.9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2135364.38</v>
      </c>
      <c r="G79" s="9">
        <f>G63+G68+G75</f>
        <v>1722755.87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3651308.07</v>
      </c>
      <c r="G81" s="9">
        <f>G59+G79</f>
        <v>3777576.21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2016-12-20T19:33:34Z</cp:lastPrinted>
  <dcterms:created xsi:type="dcterms:W3CDTF">2016-10-11T18:36:49Z</dcterms:created>
  <dcterms:modified xsi:type="dcterms:W3CDTF">2020-10-09T15:15:37Z</dcterms:modified>
  <cp:category/>
  <cp:version/>
  <cp:contentType/>
  <cp:contentStatus/>
</cp:coreProperties>
</file>